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595" windowHeight="8130" activeTab="0"/>
  </bookViews>
  <sheets>
    <sheet name="ER " sheetId="1" r:id="rId1"/>
    <sheet name="Bilanz" sheetId="2" r:id="rId2"/>
  </sheets>
  <definedNames/>
  <calcPr fullCalcOnLoad="1"/>
</workbook>
</file>

<file path=xl/sharedStrings.xml><?xml version="1.0" encoding="utf-8"?>
<sst xmlns="http://schemas.openxmlformats.org/spreadsheetml/2006/main" count="81" uniqueCount="70">
  <si>
    <t>Erträge</t>
  </si>
  <si>
    <t>Mitgliederbeiträge - Aktive</t>
  </si>
  <si>
    <t>Mitgliederbeiträge - Passive</t>
  </si>
  <si>
    <t>Sponsoren</t>
  </si>
  <si>
    <t>Anlässe</t>
  </si>
  <si>
    <t>Bödeli-Info</t>
  </si>
  <si>
    <t>Matchprogramm/-bälle</t>
  </si>
  <si>
    <t>Gemeindebeiträge</t>
  </si>
  <si>
    <t>Heimspieleinnahmen</t>
  </si>
  <si>
    <t>Zinsertrag</t>
  </si>
  <si>
    <t>Total Erträge</t>
  </si>
  <si>
    <t>Aufwände</t>
  </si>
  <si>
    <t>Spieler-/Mannschaftmeldungen</t>
  </si>
  <si>
    <t>Hallenmieten</t>
  </si>
  <si>
    <t>Schiri-Spesen</t>
  </si>
  <si>
    <t>Reisespesen</t>
  </si>
  <si>
    <t>Inserate/Plakate</t>
  </si>
  <si>
    <t>Turniere/Lager</t>
  </si>
  <si>
    <t>Materialeinkauf</t>
  </si>
  <si>
    <t>Büro/Vereinsleitung</t>
  </si>
  <si>
    <t>Sponsorenpflege</t>
  </si>
  <si>
    <t>Versicherungen</t>
  </si>
  <si>
    <t>Bussen</t>
  </si>
  <si>
    <t>Ausserord. Ertrag</t>
  </si>
  <si>
    <t xml:space="preserve">Kurse J+S </t>
  </si>
  <si>
    <t>Spesen Trainer</t>
  </si>
  <si>
    <t>ausserord. Aufwand (Rückstellungen / Reserven)</t>
  </si>
  <si>
    <t>Aktive</t>
  </si>
  <si>
    <t>Flüssige Mittel</t>
  </si>
  <si>
    <t>Kasse</t>
  </si>
  <si>
    <t>Bank Raiffeisen</t>
  </si>
  <si>
    <t>Bank EKI</t>
  </si>
  <si>
    <t>Postcheckkonto</t>
  </si>
  <si>
    <t>Forderungen</t>
  </si>
  <si>
    <t>Debitoren</t>
  </si>
  <si>
    <t>Transitorische Aktive</t>
  </si>
  <si>
    <t>Mobilien</t>
  </si>
  <si>
    <t>Passive</t>
  </si>
  <si>
    <t>Fremdkapital</t>
  </si>
  <si>
    <t>Transitorische Passive</t>
  </si>
  <si>
    <t>Schlüsseldepots</t>
  </si>
  <si>
    <t>Eigenkapital</t>
  </si>
  <si>
    <t>Kapital</t>
  </si>
  <si>
    <t xml:space="preserve">Rückstellung für Helfereinsätze </t>
  </si>
  <si>
    <t>Total Passive</t>
  </si>
  <si>
    <t>J+S Beiträge</t>
  </si>
  <si>
    <t>Jugendförderung J+S</t>
  </si>
  <si>
    <t>J+S Beiträge an Trainer</t>
  </si>
  <si>
    <t>Rechnung 12/13</t>
  </si>
  <si>
    <t>vor Gewinn-Verbuchung</t>
  </si>
  <si>
    <t xml:space="preserve">Rechnung 12/13 </t>
  </si>
  <si>
    <t>Total Aktive</t>
  </si>
  <si>
    <t>Allg. Unkosten / Geschenke / Beiträge /Spenden</t>
  </si>
  <si>
    <t>Sponsoren Vereins-Trainingsanzug</t>
  </si>
  <si>
    <t>Rechnung 13/14</t>
  </si>
  <si>
    <t>Beitrag Sportfonds</t>
  </si>
  <si>
    <t>Kauf / Druck Dress</t>
  </si>
  <si>
    <t>Kauf / Druck Trainer</t>
  </si>
  <si>
    <t>Funktionäre / Schiedsrichter / Inspizienten</t>
  </si>
  <si>
    <t>Budget 14/15</t>
  </si>
  <si>
    <t>Budget Saison 2015/16</t>
  </si>
  <si>
    <t>Vereinsrechnung Handballgruppe Bödeli Saison 2014/2015</t>
  </si>
  <si>
    <t>Rechnung 14/15</t>
  </si>
  <si>
    <t>Bilanz Handballgruppe Bödeli Saison 2014/15 per 30.04.2015</t>
  </si>
  <si>
    <t>Budget 15/16</t>
  </si>
  <si>
    <t xml:space="preserve">Rechnung 14/15 </t>
  </si>
  <si>
    <t>Gewinn</t>
  </si>
  <si>
    <t xml:space="preserve">Gewinn </t>
  </si>
  <si>
    <t>HG Bödeli, 30. April 2015</t>
  </si>
  <si>
    <t>Total Aufwände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</si>
</sst>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000_ ;_ * \-#,##0.0000_ ;_ * &quot;-&quot;????_ ;_ @_ 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_ * #,##0_ ;_ * \-#,##0_ ;_ * &quot;-&quot;??_ ;_ @_ "/>
    <numFmt numFmtId="176" formatCode="dd/mm/yy;@"/>
    <numFmt numFmtId="177" formatCode="#,##0.00;[Red]#,##0.00"/>
    <numFmt numFmtId="178" formatCode="d/mm/yy;@"/>
    <numFmt numFmtId="179" formatCode="[$-807]dddd\,\ d\.\ mmmm\ yyyy"/>
    <numFmt numFmtId="180" formatCode="_ * #,##0.00_ ;_ * \-#,##0.00_ ;_ * \-??_ ;_ @_ "/>
  </numFmts>
  <fonts count="47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1"/>
      <color indexed="8"/>
      <name val="GillSans"/>
      <family val="2"/>
    </font>
    <font>
      <sz val="11"/>
      <color indexed="9"/>
      <name val="GillSans"/>
      <family val="2"/>
    </font>
    <font>
      <b/>
      <sz val="11"/>
      <color indexed="63"/>
      <name val="GillSans"/>
      <family val="2"/>
    </font>
    <font>
      <b/>
      <sz val="11"/>
      <color indexed="52"/>
      <name val="GillSans"/>
      <family val="2"/>
    </font>
    <font>
      <sz val="11"/>
      <color indexed="62"/>
      <name val="GillSans"/>
      <family val="2"/>
    </font>
    <font>
      <b/>
      <sz val="11"/>
      <color indexed="8"/>
      <name val="GillSans"/>
      <family val="2"/>
    </font>
    <font>
      <i/>
      <sz val="11"/>
      <color indexed="23"/>
      <name val="GillSans"/>
      <family val="2"/>
    </font>
    <font>
      <sz val="11"/>
      <color indexed="17"/>
      <name val="GillSans"/>
      <family val="2"/>
    </font>
    <font>
      <sz val="11"/>
      <color indexed="60"/>
      <name val="GillSans"/>
      <family val="2"/>
    </font>
    <font>
      <sz val="11"/>
      <color indexed="20"/>
      <name val="GillSans"/>
      <family val="2"/>
    </font>
    <font>
      <b/>
      <sz val="18"/>
      <color indexed="56"/>
      <name val="Cambria"/>
      <family val="2"/>
    </font>
    <font>
      <b/>
      <sz val="15"/>
      <color indexed="56"/>
      <name val="GillSans"/>
      <family val="2"/>
    </font>
    <font>
      <b/>
      <sz val="13"/>
      <color indexed="56"/>
      <name val="GillSans"/>
      <family val="2"/>
    </font>
    <font>
      <b/>
      <sz val="11"/>
      <color indexed="56"/>
      <name val="GillSans"/>
      <family val="2"/>
    </font>
    <font>
      <sz val="11"/>
      <color indexed="52"/>
      <name val="GillSans"/>
      <family val="2"/>
    </font>
    <font>
      <sz val="11"/>
      <color indexed="10"/>
      <name val="GillSans"/>
      <family val="2"/>
    </font>
    <font>
      <b/>
      <sz val="11"/>
      <color indexed="9"/>
      <name val="GillSans"/>
      <family val="2"/>
    </font>
    <font>
      <sz val="11"/>
      <color theme="1"/>
      <name val="GillSans"/>
      <family val="2"/>
    </font>
    <font>
      <sz val="11"/>
      <color theme="0"/>
      <name val="GillSans"/>
      <family val="2"/>
    </font>
    <font>
      <b/>
      <sz val="11"/>
      <color rgb="FF3F3F3F"/>
      <name val="GillSans"/>
      <family val="2"/>
    </font>
    <font>
      <b/>
      <sz val="11"/>
      <color rgb="FFFA7D00"/>
      <name val="GillSans"/>
      <family val="2"/>
    </font>
    <font>
      <sz val="11"/>
      <color rgb="FF3F3F76"/>
      <name val="GillSans"/>
      <family val="2"/>
    </font>
    <font>
      <b/>
      <sz val="11"/>
      <color theme="1"/>
      <name val="GillSans"/>
      <family val="2"/>
    </font>
    <font>
      <i/>
      <sz val="11"/>
      <color rgb="FF7F7F7F"/>
      <name val="GillSans"/>
      <family val="2"/>
    </font>
    <font>
      <sz val="11"/>
      <color rgb="FF006100"/>
      <name val="GillSans"/>
      <family val="2"/>
    </font>
    <font>
      <sz val="11"/>
      <color rgb="FF9C6500"/>
      <name val="GillSans"/>
      <family val="2"/>
    </font>
    <font>
      <sz val="11"/>
      <color rgb="FF9C0006"/>
      <name val="GillSans"/>
      <family val="2"/>
    </font>
    <font>
      <b/>
      <sz val="18"/>
      <color theme="3"/>
      <name val="Cambria"/>
      <family val="2"/>
    </font>
    <font>
      <b/>
      <sz val="15"/>
      <color theme="3"/>
      <name val="GillSans"/>
      <family val="2"/>
    </font>
    <font>
      <b/>
      <sz val="13"/>
      <color theme="3"/>
      <name val="GillSans"/>
      <family val="2"/>
    </font>
    <font>
      <b/>
      <sz val="11"/>
      <color theme="3"/>
      <name val="GillSans"/>
      <family val="2"/>
    </font>
    <font>
      <sz val="11"/>
      <color rgb="FFFA7D00"/>
      <name val="GillSans"/>
      <family val="2"/>
    </font>
    <font>
      <sz val="11"/>
      <color rgb="FFFF0000"/>
      <name val="GillSans"/>
      <family val="2"/>
    </font>
    <font>
      <b/>
      <sz val="11"/>
      <color theme="0"/>
      <name val="GillSans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 shrinkToFit="1"/>
    </xf>
    <xf numFmtId="0" fontId="5" fillId="32" borderId="12" xfId="0" applyFont="1" applyFill="1" applyBorder="1" applyAlignment="1">
      <alignment vertical="center"/>
    </xf>
    <xf numFmtId="0" fontId="8" fillId="32" borderId="0" xfId="0" applyFont="1" applyFill="1" applyBorder="1" applyAlignment="1">
      <alignment/>
    </xf>
    <xf numFmtId="43" fontId="5" fillId="34" borderId="0" xfId="41" applyFont="1" applyFill="1" applyBorder="1" applyAlignment="1">
      <alignment vertical="center"/>
    </xf>
    <xf numFmtId="0" fontId="9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wrapText="1"/>
    </xf>
    <xf numFmtId="0" fontId="3" fillId="34" borderId="0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1" fillId="34" borderId="14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vertical="center" wrapText="1"/>
    </xf>
    <xf numFmtId="0" fontId="7" fillId="34" borderId="16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wrapText="1"/>
    </xf>
    <xf numFmtId="0" fontId="5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vertical="center" wrapText="1" shrinkToFit="1"/>
    </xf>
    <xf numFmtId="0" fontId="1" fillId="34" borderId="10" xfId="0" applyFont="1" applyFill="1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43" fontId="9" fillId="34" borderId="0" xfId="41" applyFont="1" applyFill="1" applyAlignment="1">
      <alignment/>
    </xf>
    <xf numFmtId="0" fontId="0" fillId="34" borderId="0" xfId="0" applyFill="1" applyAlignment="1">
      <alignment vertical="center"/>
    </xf>
    <xf numFmtId="0" fontId="7" fillId="34" borderId="15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4" fillId="34" borderId="0" xfId="0" applyFont="1" applyFill="1" applyAlignment="1">
      <alignment/>
    </xf>
    <xf numFmtId="43" fontId="4" fillId="34" borderId="0" xfId="41" applyFont="1" applyFill="1" applyAlignment="1">
      <alignment/>
    </xf>
    <xf numFmtId="43" fontId="4" fillId="34" borderId="0" xfId="41" applyFont="1" applyFill="1" applyBorder="1" applyAlignment="1">
      <alignment/>
    </xf>
    <xf numFmtId="14" fontId="4" fillId="34" borderId="0" xfId="0" applyNumberFormat="1" applyFont="1" applyFill="1" applyBorder="1" applyAlignment="1">
      <alignment horizontal="center" vertical="center" wrapText="1" shrinkToFit="1"/>
    </xf>
    <xf numFmtId="43" fontId="4" fillId="34" borderId="0" xfId="41" applyFont="1" applyFill="1" applyBorder="1" applyAlignment="1">
      <alignment horizontal="center" vertical="center" wrapText="1" shrinkToFit="1"/>
    </xf>
    <xf numFmtId="43" fontId="1" fillId="34" borderId="0" xfId="41" applyFont="1" applyFill="1" applyBorder="1" applyAlignment="1">
      <alignment vertical="center"/>
    </xf>
    <xf numFmtId="43" fontId="4" fillId="34" borderId="0" xfId="41" applyFont="1" applyFill="1" applyBorder="1" applyAlignment="1">
      <alignment vertical="center"/>
    </xf>
    <xf numFmtId="0" fontId="12" fillId="34" borderId="0" xfId="0" applyFont="1" applyFill="1" applyAlignment="1">
      <alignment wrapText="1"/>
    </xf>
    <xf numFmtId="14" fontId="4" fillId="34" borderId="17" xfId="0" applyNumberFormat="1" applyFont="1" applyFill="1" applyBorder="1" applyAlignment="1">
      <alignment horizontal="center" vertical="center" wrapText="1" shrinkToFit="1"/>
    </xf>
    <xf numFmtId="43" fontId="4" fillId="34" borderId="14" xfId="41" applyFont="1" applyFill="1" applyBorder="1" applyAlignment="1">
      <alignment vertical="center"/>
    </xf>
    <xf numFmtId="43" fontId="4" fillId="34" borderId="17" xfId="41" applyFont="1" applyFill="1" applyBorder="1" applyAlignment="1">
      <alignment vertical="center"/>
    </xf>
    <xf numFmtId="43" fontId="4" fillId="34" borderId="18" xfId="41" applyFont="1" applyFill="1" applyBorder="1" applyAlignment="1">
      <alignment vertical="center"/>
    </xf>
    <xf numFmtId="43" fontId="4" fillId="34" borderId="15" xfId="41" applyFont="1" applyFill="1" applyBorder="1" applyAlignment="1">
      <alignment vertical="center"/>
    </xf>
    <xf numFmtId="43" fontId="4" fillId="35" borderId="17" xfId="41" applyFont="1" applyFill="1" applyBorder="1" applyAlignment="1">
      <alignment horizontal="center" vertical="center" wrapText="1" shrinkToFit="1"/>
    </xf>
    <xf numFmtId="43" fontId="4" fillId="35" borderId="14" xfId="41" applyFont="1" applyFill="1" applyBorder="1" applyAlignment="1">
      <alignment vertical="center"/>
    </xf>
    <xf numFmtId="43" fontId="4" fillId="35" borderId="17" xfId="41" applyFont="1" applyFill="1" applyBorder="1" applyAlignment="1">
      <alignment vertical="center"/>
    </xf>
    <xf numFmtId="43" fontId="4" fillId="35" borderId="18" xfId="41" applyFont="1" applyFill="1" applyBorder="1" applyAlignment="1">
      <alignment vertical="center"/>
    </xf>
    <xf numFmtId="43" fontId="4" fillId="9" borderId="17" xfId="41" applyFont="1" applyFill="1" applyBorder="1" applyAlignment="1">
      <alignment vertical="center"/>
    </xf>
    <xf numFmtId="14" fontId="4" fillId="9" borderId="17" xfId="0" applyNumberFormat="1" applyFont="1" applyFill="1" applyBorder="1" applyAlignment="1">
      <alignment horizontal="center" vertical="center" wrapText="1" shrinkToFit="1"/>
    </xf>
    <xf numFmtId="43" fontId="4" fillId="9" borderId="14" xfId="41" applyFont="1" applyFill="1" applyBorder="1" applyAlignment="1">
      <alignment vertical="center"/>
    </xf>
    <xf numFmtId="43" fontId="4" fillId="9" borderId="18" xfId="41" applyFont="1" applyFill="1" applyBorder="1" applyAlignment="1">
      <alignment vertical="center"/>
    </xf>
    <xf numFmtId="43" fontId="4" fillId="12" borderId="17" xfId="41" applyFont="1" applyFill="1" applyBorder="1" applyAlignment="1">
      <alignment vertical="center"/>
    </xf>
    <xf numFmtId="14" fontId="4" fillId="12" borderId="17" xfId="0" applyNumberFormat="1" applyFont="1" applyFill="1" applyBorder="1" applyAlignment="1">
      <alignment horizontal="center" vertical="center" wrapText="1" shrinkToFit="1"/>
    </xf>
    <xf numFmtId="43" fontId="4" fillId="12" borderId="14" xfId="41" applyFont="1" applyFill="1" applyBorder="1" applyAlignment="1">
      <alignment vertical="center"/>
    </xf>
    <xf numFmtId="43" fontId="4" fillId="12" borderId="18" xfId="41" applyFont="1" applyFill="1" applyBorder="1" applyAlignment="1">
      <alignment vertical="center"/>
    </xf>
    <xf numFmtId="14" fontId="4" fillId="35" borderId="17" xfId="0" applyNumberFormat="1" applyFont="1" applyFill="1" applyBorder="1" applyAlignment="1">
      <alignment horizontal="center" vertical="center" wrapText="1" shrinkToFit="1"/>
    </xf>
    <xf numFmtId="14" fontId="2" fillId="35" borderId="17" xfId="0" applyNumberFormat="1" applyFont="1" applyFill="1" applyBorder="1" applyAlignment="1">
      <alignment horizontal="center" vertical="center" wrapText="1" shrinkToFit="1"/>
    </xf>
    <xf numFmtId="43" fontId="4" fillId="35" borderId="14" xfId="41" applyFont="1" applyFill="1" applyBorder="1" applyAlignment="1">
      <alignment/>
    </xf>
    <xf numFmtId="43" fontId="5" fillId="35" borderId="14" xfId="41" applyFont="1" applyFill="1" applyBorder="1" applyAlignment="1">
      <alignment/>
    </xf>
    <xf numFmtId="43" fontId="5" fillId="35" borderId="14" xfId="41" applyFont="1" applyFill="1" applyBorder="1" applyAlignment="1">
      <alignment vertical="center"/>
    </xf>
    <xf numFmtId="43" fontId="5" fillId="35" borderId="17" xfId="41" applyFont="1" applyFill="1" applyBorder="1" applyAlignment="1">
      <alignment vertical="center"/>
    </xf>
    <xf numFmtId="43" fontId="5" fillId="35" borderId="19" xfId="41" applyFont="1" applyFill="1" applyBorder="1" applyAlignment="1">
      <alignment vertical="center"/>
    </xf>
    <xf numFmtId="43" fontId="5" fillId="35" borderId="19" xfId="41" applyFont="1" applyFill="1" applyBorder="1" applyAlignment="1">
      <alignment/>
    </xf>
    <xf numFmtId="43" fontId="5" fillId="35" borderId="17" xfId="41" applyFont="1" applyFill="1" applyBorder="1" applyAlignment="1">
      <alignment horizontal="left" vertical="center" wrapText="1"/>
    </xf>
    <xf numFmtId="14" fontId="2" fillId="36" borderId="17" xfId="0" applyNumberFormat="1" applyFont="1" applyFill="1" applyBorder="1" applyAlignment="1">
      <alignment horizontal="center" vertical="center" wrapText="1" shrinkToFit="1"/>
    </xf>
    <xf numFmtId="43" fontId="4" fillId="36" borderId="14" xfId="41" applyFont="1" applyFill="1" applyBorder="1" applyAlignment="1">
      <alignment/>
    </xf>
    <xf numFmtId="43" fontId="5" fillId="36" borderId="14" xfId="41" applyFont="1" applyFill="1" applyBorder="1" applyAlignment="1">
      <alignment/>
    </xf>
    <xf numFmtId="43" fontId="5" fillId="36" borderId="14" xfId="41" applyFont="1" applyFill="1" applyBorder="1" applyAlignment="1">
      <alignment vertical="center"/>
    </xf>
    <xf numFmtId="43" fontId="5" fillId="36" borderId="17" xfId="41" applyFont="1" applyFill="1" applyBorder="1" applyAlignment="1">
      <alignment vertical="center"/>
    </xf>
    <xf numFmtId="43" fontId="5" fillId="36" borderId="19" xfId="41" applyFont="1" applyFill="1" applyBorder="1" applyAlignment="1">
      <alignment vertical="center"/>
    </xf>
    <xf numFmtId="43" fontId="5" fillId="36" borderId="19" xfId="41" applyFont="1" applyFill="1" applyBorder="1" applyAlignment="1">
      <alignment/>
    </xf>
    <xf numFmtId="43" fontId="5" fillId="36" borderId="17" xfId="41" applyFont="1" applyFill="1" applyBorder="1" applyAlignment="1">
      <alignment horizontal="left" vertical="center" wrapText="1"/>
    </xf>
    <xf numFmtId="14" fontId="2" fillId="37" borderId="17" xfId="0" applyNumberFormat="1" applyFont="1" applyFill="1" applyBorder="1" applyAlignment="1">
      <alignment horizontal="center" vertical="center" wrapText="1" shrinkToFit="1"/>
    </xf>
    <xf numFmtId="43" fontId="4" fillId="37" borderId="14" xfId="41" applyFont="1" applyFill="1" applyBorder="1" applyAlignment="1">
      <alignment/>
    </xf>
    <xf numFmtId="43" fontId="5" fillId="37" borderId="14" xfId="41" applyFont="1" applyFill="1" applyBorder="1" applyAlignment="1">
      <alignment/>
    </xf>
    <xf numFmtId="43" fontId="5" fillId="37" borderId="14" xfId="41" applyFont="1" applyFill="1" applyBorder="1" applyAlignment="1">
      <alignment vertical="center"/>
    </xf>
    <xf numFmtId="43" fontId="5" fillId="37" borderId="17" xfId="41" applyFont="1" applyFill="1" applyBorder="1" applyAlignment="1">
      <alignment vertical="center"/>
    </xf>
    <xf numFmtId="43" fontId="5" fillId="37" borderId="17" xfId="4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5" fillId="32" borderId="11" xfId="0" applyFont="1" applyFill="1" applyBorder="1" applyAlignment="1">
      <alignment vertical="center" wrapText="1"/>
    </xf>
    <xf numFmtId="0" fontId="3" fillId="34" borderId="0" xfId="0" applyFont="1" applyFill="1" applyAlignment="1">
      <alignment wrapText="1"/>
    </xf>
    <xf numFmtId="0" fontId="0" fillId="34" borderId="0" xfId="0" applyFont="1" applyFill="1" applyAlignment="1">
      <alignment vertical="center"/>
    </xf>
    <xf numFmtId="43" fontId="0" fillId="34" borderId="0" xfId="0" applyNumberFormat="1" applyFont="1" applyFill="1" applyAlignment="1">
      <alignment vertical="center"/>
    </xf>
    <xf numFmtId="43" fontId="0" fillId="34" borderId="0" xfId="0" applyNumberFormat="1" applyFill="1" applyAlignment="1">
      <alignment vertical="center"/>
    </xf>
    <xf numFmtId="0" fontId="3" fillId="34" borderId="0" xfId="0" applyFont="1" applyFill="1" applyAlignment="1">
      <alignment vertical="center" wrapText="1"/>
    </xf>
    <xf numFmtId="4" fontId="0" fillId="34" borderId="0" xfId="0" applyNumberFormat="1" applyFill="1" applyAlignment="1">
      <alignment vertical="center"/>
    </xf>
    <xf numFmtId="43" fontId="0" fillId="34" borderId="0" xfId="0" applyNumberForma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4" fontId="0" fillId="34" borderId="0" xfId="0" applyNumberForma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0"/>
          <a:ext cx="0" cy="4095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0"/>
          <a:ext cx="0" cy="7429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0"/>
          <a:ext cx="0" cy="7429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57150</xdr:rowOff>
    </xdr:from>
    <xdr:to>
      <xdr:col>1</xdr:col>
      <xdr:colOff>0</xdr:colOff>
      <xdr:row>2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257175"/>
          <a:ext cx="0" cy="2476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57150</xdr:rowOff>
    </xdr:from>
    <xdr:to>
      <xdr:col>1</xdr:col>
      <xdr:colOff>0</xdr:colOff>
      <xdr:row>2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257175"/>
          <a:ext cx="0" cy="24765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0</xdr:row>
      <xdr:rowOff>190500</xdr:rowOff>
    </xdr:from>
    <xdr:to>
      <xdr:col>5</xdr:col>
      <xdr:colOff>1247775</xdr:colOff>
      <xdr:row>4</xdr:row>
      <xdr:rowOff>200025</xdr:rowOff>
    </xdr:to>
    <xdr:pic>
      <xdr:nvPicPr>
        <xdr:cNvPr id="6" name="Grafik 7" descr="logo_hgb_300px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19050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0</xdr:row>
      <xdr:rowOff>47625</xdr:rowOff>
    </xdr:from>
    <xdr:to>
      <xdr:col>3</xdr:col>
      <xdr:colOff>1676400</xdr:colOff>
      <xdr:row>3</xdr:row>
      <xdr:rowOff>209550</xdr:rowOff>
    </xdr:to>
    <xdr:pic>
      <xdr:nvPicPr>
        <xdr:cNvPr id="1" name="Grafik 2" descr="logo_hgb_300p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476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7.28125" style="1" customWidth="1"/>
    <col min="2" max="4" width="19.7109375" style="32" customWidth="1"/>
    <col min="5" max="5" width="19.7109375" style="33" customWidth="1"/>
    <col min="6" max="6" width="19.7109375" style="32" customWidth="1"/>
    <col min="7" max="7" width="23.140625" style="39" customWidth="1"/>
    <col min="8" max="16384" width="11.421875" style="11" customWidth="1"/>
  </cols>
  <sheetData>
    <row r="1" ht="15.75">
      <c r="A1" s="91"/>
    </row>
    <row r="2" ht="15.75">
      <c r="A2" s="92"/>
    </row>
    <row r="3" spans="1:6" ht="26.25">
      <c r="A3" s="7" t="s">
        <v>61</v>
      </c>
      <c r="B3" s="10"/>
      <c r="C3" s="10"/>
      <c r="D3" s="10"/>
      <c r="E3" s="34"/>
      <c r="F3" s="10"/>
    </row>
    <row r="4" spans="1:6" ht="26.25">
      <c r="A4" s="7" t="s">
        <v>60</v>
      </c>
      <c r="B4" s="35"/>
      <c r="C4" s="35"/>
      <c r="D4" s="35"/>
      <c r="E4" s="36"/>
      <c r="F4" s="35"/>
    </row>
    <row r="5" spans="1:6" ht="27" thickBot="1">
      <c r="A5" s="7"/>
      <c r="B5" s="35"/>
      <c r="C5" s="35"/>
      <c r="D5" s="35"/>
      <c r="E5" s="36"/>
      <c r="F5" s="35"/>
    </row>
    <row r="6" spans="1:6" ht="54.75" customHeight="1" thickBot="1">
      <c r="A6" s="5" t="s">
        <v>0</v>
      </c>
      <c r="B6" s="54" t="s">
        <v>50</v>
      </c>
      <c r="C6" s="50" t="s">
        <v>54</v>
      </c>
      <c r="D6" s="57" t="s">
        <v>59</v>
      </c>
      <c r="E6" s="45" t="s">
        <v>65</v>
      </c>
      <c r="F6" s="40" t="s">
        <v>64</v>
      </c>
    </row>
    <row r="7" spans="1:10" ht="22.5" customHeight="1">
      <c r="A7" s="2" t="s">
        <v>1</v>
      </c>
      <c r="B7" s="55">
        <v>19920</v>
      </c>
      <c r="C7" s="51">
        <v>22410</v>
      </c>
      <c r="D7" s="46">
        <v>22000</v>
      </c>
      <c r="E7" s="46">
        <v>22130</v>
      </c>
      <c r="F7" s="41">
        <v>21000</v>
      </c>
      <c r="H7" s="90"/>
      <c r="J7" s="90"/>
    </row>
    <row r="8" spans="1:8" ht="22.5" customHeight="1">
      <c r="A8" s="2" t="s">
        <v>2</v>
      </c>
      <c r="B8" s="55">
        <v>3649.7</v>
      </c>
      <c r="C8" s="51">
        <v>3598.85</v>
      </c>
      <c r="D8" s="46">
        <v>3600</v>
      </c>
      <c r="E8" s="46">
        <v>3469.8</v>
      </c>
      <c r="F8" s="41">
        <v>3500</v>
      </c>
      <c r="H8" s="90"/>
    </row>
    <row r="9" spans="1:8" ht="22.5" customHeight="1">
      <c r="A9" s="2" t="s">
        <v>45</v>
      </c>
      <c r="B9" s="55">
        <v>5240.75</v>
      </c>
      <c r="C9" s="51">
        <v>7730.7</v>
      </c>
      <c r="D9" s="46">
        <v>6500</v>
      </c>
      <c r="E9" s="46">
        <v>7132</v>
      </c>
      <c r="F9" s="41">
        <v>5500</v>
      </c>
      <c r="H9" s="90"/>
    </row>
    <row r="10" spans="1:8" ht="22.5" customHeight="1">
      <c r="A10" s="2" t="s">
        <v>55</v>
      </c>
      <c r="B10" s="55">
        <v>0</v>
      </c>
      <c r="C10" s="51">
        <v>1660</v>
      </c>
      <c r="D10" s="46">
        <v>1320</v>
      </c>
      <c r="E10" s="46">
        <v>1320</v>
      </c>
      <c r="F10" s="41">
        <v>1300</v>
      </c>
      <c r="H10" s="90"/>
    </row>
    <row r="11" spans="1:8" ht="22.5" customHeight="1">
      <c r="A11" s="2" t="s">
        <v>3</v>
      </c>
      <c r="B11" s="55">
        <v>15696.85</v>
      </c>
      <c r="C11" s="51">
        <v>17091.55</v>
      </c>
      <c r="D11" s="46">
        <v>16000</v>
      </c>
      <c r="E11" s="46">
        <v>16984.6</v>
      </c>
      <c r="F11" s="41">
        <v>17000</v>
      </c>
      <c r="H11" s="90"/>
    </row>
    <row r="12" spans="1:8" ht="22.5" customHeight="1">
      <c r="A12" s="3" t="s">
        <v>53</v>
      </c>
      <c r="B12" s="55">
        <v>0</v>
      </c>
      <c r="C12" s="51">
        <v>15076.9</v>
      </c>
      <c r="D12" s="46">
        <v>8600</v>
      </c>
      <c r="E12" s="46">
        <v>7155.7</v>
      </c>
      <c r="F12" s="41">
        <v>7000</v>
      </c>
      <c r="H12" s="90"/>
    </row>
    <row r="13" spans="1:8" ht="22.5" customHeight="1">
      <c r="A13" s="2" t="s">
        <v>4</v>
      </c>
      <c r="B13" s="55">
        <v>12179</v>
      </c>
      <c r="C13" s="51">
        <v>14589.8</v>
      </c>
      <c r="D13" s="46">
        <v>13000</v>
      </c>
      <c r="E13" s="46">
        <v>14702.9</v>
      </c>
      <c r="F13" s="41">
        <v>10500</v>
      </c>
      <c r="H13" s="90"/>
    </row>
    <row r="14" spans="1:8" ht="22.5" customHeight="1">
      <c r="A14" s="2" t="s">
        <v>5</v>
      </c>
      <c r="B14" s="55">
        <v>0</v>
      </c>
      <c r="C14" s="51">
        <v>33.2</v>
      </c>
      <c r="D14" s="46">
        <v>0</v>
      </c>
      <c r="E14" s="46">
        <v>0</v>
      </c>
      <c r="F14" s="41">
        <v>0</v>
      </c>
      <c r="H14" s="90"/>
    </row>
    <row r="15" spans="1:6" ht="22.5" customHeight="1">
      <c r="A15" s="2" t="s">
        <v>6</v>
      </c>
      <c r="B15" s="55">
        <v>4100</v>
      </c>
      <c r="C15" s="51">
        <v>4600</v>
      </c>
      <c r="D15" s="46">
        <v>5000</v>
      </c>
      <c r="E15" s="46">
        <v>5100</v>
      </c>
      <c r="F15" s="41">
        <v>5500</v>
      </c>
    </row>
    <row r="16" spans="1:8" ht="22.5" customHeight="1">
      <c r="A16" s="2" t="s">
        <v>7</v>
      </c>
      <c r="B16" s="55">
        <v>10060</v>
      </c>
      <c r="C16" s="51">
        <v>10120</v>
      </c>
      <c r="D16" s="46">
        <v>10000</v>
      </c>
      <c r="E16" s="46">
        <v>10510</v>
      </c>
      <c r="F16" s="41">
        <v>10500</v>
      </c>
      <c r="H16" s="90"/>
    </row>
    <row r="17" spans="1:8" ht="22.5" customHeight="1">
      <c r="A17" s="2" t="s">
        <v>8</v>
      </c>
      <c r="B17" s="55">
        <v>526</v>
      </c>
      <c r="C17" s="51">
        <v>1660.65</v>
      </c>
      <c r="D17" s="46">
        <v>1500</v>
      </c>
      <c r="E17" s="46">
        <v>2933.85</v>
      </c>
      <c r="F17" s="41">
        <v>2000</v>
      </c>
      <c r="H17" s="90"/>
    </row>
    <row r="18" spans="1:9" ht="22.5" customHeight="1">
      <c r="A18" s="2" t="s">
        <v>9</v>
      </c>
      <c r="B18" s="55">
        <v>7.6</v>
      </c>
      <c r="C18" s="51">
        <v>8.5</v>
      </c>
      <c r="D18" s="46">
        <v>10</v>
      </c>
      <c r="E18" s="46">
        <v>7.95</v>
      </c>
      <c r="F18" s="41">
        <v>0</v>
      </c>
      <c r="H18" s="90"/>
      <c r="I18" s="90"/>
    </row>
    <row r="19" spans="1:6" ht="22.5" customHeight="1" thickBot="1">
      <c r="A19" s="3" t="s">
        <v>23</v>
      </c>
      <c r="B19" s="55">
        <v>0</v>
      </c>
      <c r="C19" s="51"/>
      <c r="D19" s="46">
        <v>0</v>
      </c>
      <c r="E19" s="46"/>
      <c r="F19" s="41">
        <v>0</v>
      </c>
    </row>
    <row r="20" spans="1:8" ht="40.5" customHeight="1" thickBot="1">
      <c r="A20" s="6" t="s">
        <v>10</v>
      </c>
      <c r="B20" s="53">
        <f>SUM(B7:B19)</f>
        <v>71379.90000000001</v>
      </c>
      <c r="C20" s="49">
        <f>SUM(C7:C19)</f>
        <v>98580.14999999998</v>
      </c>
      <c r="D20" s="47">
        <f>SUM(D7:D19)</f>
        <v>87530</v>
      </c>
      <c r="E20" s="47">
        <f>SUM(E7:E19)</f>
        <v>91446.8</v>
      </c>
      <c r="F20" s="42">
        <f>SUM(F7:F19)</f>
        <v>83800</v>
      </c>
      <c r="H20" s="90"/>
    </row>
    <row r="21" spans="1:6" ht="15.75" thickBot="1">
      <c r="A21" s="31"/>
      <c r="B21" s="31"/>
      <c r="C21" s="31"/>
      <c r="D21" s="31"/>
      <c r="E21" s="37"/>
      <c r="F21" s="31"/>
    </row>
    <row r="22" spans="1:6" ht="57" customHeight="1" thickBot="1">
      <c r="A22" s="5" t="s">
        <v>11</v>
      </c>
      <c r="B22" s="54" t="s">
        <v>50</v>
      </c>
      <c r="C22" s="50" t="s">
        <v>54</v>
      </c>
      <c r="D22" s="57" t="s">
        <v>59</v>
      </c>
      <c r="E22" s="45" t="s">
        <v>65</v>
      </c>
      <c r="F22" s="40" t="s">
        <v>64</v>
      </c>
    </row>
    <row r="23" spans="1:8" ht="22.5" customHeight="1">
      <c r="A23" s="2" t="s">
        <v>12</v>
      </c>
      <c r="B23" s="55">
        <v>13204.8</v>
      </c>
      <c r="C23" s="51">
        <v>12948</v>
      </c>
      <c r="D23" s="46">
        <v>17000</v>
      </c>
      <c r="E23" s="46">
        <v>15405.2</v>
      </c>
      <c r="F23" s="41">
        <v>15500</v>
      </c>
      <c r="H23" s="90"/>
    </row>
    <row r="24" spans="1:8" ht="22.5" customHeight="1">
      <c r="A24" s="2" t="s">
        <v>13</v>
      </c>
      <c r="B24" s="55">
        <v>21035.4</v>
      </c>
      <c r="C24" s="51">
        <v>16703</v>
      </c>
      <c r="D24" s="46">
        <v>17000</v>
      </c>
      <c r="E24" s="46">
        <v>17698</v>
      </c>
      <c r="F24" s="41">
        <v>17000</v>
      </c>
      <c r="H24" s="90"/>
    </row>
    <row r="25" spans="1:8" ht="22.5" customHeight="1">
      <c r="A25" s="2" t="s">
        <v>14</v>
      </c>
      <c r="B25" s="55">
        <v>2140.1</v>
      </c>
      <c r="C25" s="51">
        <v>2395</v>
      </c>
      <c r="D25" s="46">
        <v>2500</v>
      </c>
      <c r="E25" s="46">
        <v>2775</v>
      </c>
      <c r="F25" s="41">
        <v>2600</v>
      </c>
      <c r="H25" s="90"/>
    </row>
    <row r="26" spans="1:6" ht="22.5" customHeight="1">
      <c r="A26" s="2" t="s">
        <v>15</v>
      </c>
      <c r="B26" s="55">
        <v>235.2</v>
      </c>
      <c r="C26" s="51">
        <v>801.2</v>
      </c>
      <c r="D26" s="46">
        <v>500</v>
      </c>
      <c r="E26" s="46">
        <v>254</v>
      </c>
      <c r="F26" s="41">
        <v>500</v>
      </c>
    </row>
    <row r="27" spans="1:8" ht="22.5" customHeight="1">
      <c r="A27" s="2" t="s">
        <v>25</v>
      </c>
      <c r="B27" s="55">
        <v>13500</v>
      </c>
      <c r="C27" s="51">
        <v>21500</v>
      </c>
      <c r="D27" s="46">
        <v>21500</v>
      </c>
      <c r="E27" s="46">
        <v>22000</v>
      </c>
      <c r="F27" s="41">
        <v>21500</v>
      </c>
      <c r="H27" s="90"/>
    </row>
    <row r="28" spans="1:8" ht="22.5" customHeight="1">
      <c r="A28" s="2" t="s">
        <v>46</v>
      </c>
      <c r="B28" s="55">
        <v>514.2</v>
      </c>
      <c r="C28" s="51">
        <v>788</v>
      </c>
      <c r="D28" s="46">
        <v>1600</v>
      </c>
      <c r="E28" s="46">
        <v>1580.75</v>
      </c>
      <c r="F28" s="41">
        <v>1600</v>
      </c>
      <c r="H28" s="90"/>
    </row>
    <row r="29" spans="1:8" ht="22.5" customHeight="1">
      <c r="A29" s="2" t="s">
        <v>47</v>
      </c>
      <c r="B29" s="55">
        <v>3860</v>
      </c>
      <c r="C29" s="51">
        <v>2771</v>
      </c>
      <c r="D29" s="46">
        <v>5000</v>
      </c>
      <c r="E29" s="46">
        <v>5567.75</v>
      </c>
      <c r="F29" s="41">
        <v>4100</v>
      </c>
      <c r="H29" s="90"/>
    </row>
    <row r="30" spans="1:8" ht="22.5" customHeight="1">
      <c r="A30" s="2" t="s">
        <v>16</v>
      </c>
      <c r="B30" s="55">
        <v>1780.1</v>
      </c>
      <c r="C30" s="51">
        <v>1802.1</v>
      </c>
      <c r="D30" s="46">
        <v>1500</v>
      </c>
      <c r="E30" s="46">
        <v>2440.15</v>
      </c>
      <c r="F30" s="41">
        <v>2000</v>
      </c>
      <c r="H30" s="90"/>
    </row>
    <row r="31" spans="1:8" ht="22.5" customHeight="1">
      <c r="A31" s="2" t="s">
        <v>17</v>
      </c>
      <c r="B31" s="55">
        <v>663.2</v>
      </c>
      <c r="C31" s="51">
        <v>814.3</v>
      </c>
      <c r="D31" s="46">
        <v>4000</v>
      </c>
      <c r="E31" s="46">
        <v>1124</v>
      </c>
      <c r="F31" s="41">
        <v>4000</v>
      </c>
      <c r="H31" s="90"/>
    </row>
    <row r="32" spans="1:6" ht="22.5" customHeight="1">
      <c r="A32" s="3" t="s">
        <v>24</v>
      </c>
      <c r="B32" s="55">
        <v>140</v>
      </c>
      <c r="C32" s="51">
        <v>312</v>
      </c>
      <c r="D32" s="46">
        <v>800</v>
      </c>
      <c r="E32" s="46">
        <v>365</v>
      </c>
      <c r="F32" s="41">
        <v>800</v>
      </c>
    </row>
    <row r="33" spans="1:8" ht="22.5" customHeight="1">
      <c r="A33" s="2" t="s">
        <v>18</v>
      </c>
      <c r="B33" s="55">
        <v>1010.7</v>
      </c>
      <c r="C33" s="51">
        <v>2249.45</v>
      </c>
      <c r="D33" s="46">
        <v>2000</v>
      </c>
      <c r="E33" s="46">
        <v>4200.6</v>
      </c>
      <c r="F33" s="41">
        <v>1500</v>
      </c>
      <c r="H33" s="90"/>
    </row>
    <row r="34" spans="1:6" ht="22.5" customHeight="1">
      <c r="A34" s="26" t="s">
        <v>57</v>
      </c>
      <c r="B34" s="55">
        <v>858</v>
      </c>
      <c r="C34" s="51">
        <v>18798.3</v>
      </c>
      <c r="D34" s="46">
        <v>0</v>
      </c>
      <c r="E34" s="46">
        <v>0</v>
      </c>
      <c r="F34" s="41">
        <v>0</v>
      </c>
    </row>
    <row r="35" spans="1:6" ht="22.5" customHeight="1">
      <c r="A35" s="26" t="s">
        <v>56</v>
      </c>
      <c r="B35" s="55">
        <v>0</v>
      </c>
      <c r="C35" s="51">
        <v>2246</v>
      </c>
      <c r="D35" s="46">
        <v>0</v>
      </c>
      <c r="E35" s="46">
        <v>0</v>
      </c>
      <c r="F35" s="41">
        <v>0</v>
      </c>
    </row>
    <row r="36" spans="1:8" ht="22.5" customHeight="1">
      <c r="A36" s="3" t="s">
        <v>19</v>
      </c>
      <c r="B36" s="55">
        <v>1080.95</v>
      </c>
      <c r="C36" s="51">
        <v>1996.85</v>
      </c>
      <c r="D36" s="46">
        <v>1200</v>
      </c>
      <c r="E36" s="46">
        <v>1709.4</v>
      </c>
      <c r="F36" s="41">
        <v>1500</v>
      </c>
      <c r="H36" s="90"/>
    </row>
    <row r="37" spans="1:8" ht="30.75" customHeight="1">
      <c r="A37" s="3" t="s">
        <v>52</v>
      </c>
      <c r="B37" s="55">
        <v>1060.72</v>
      </c>
      <c r="C37" s="51">
        <v>1208.25</v>
      </c>
      <c r="D37" s="46">
        <v>1200</v>
      </c>
      <c r="E37" s="46">
        <v>1772.55</v>
      </c>
      <c r="F37" s="41">
        <v>1500</v>
      </c>
      <c r="H37" s="90"/>
    </row>
    <row r="38" spans="1:6" ht="22.5" customHeight="1">
      <c r="A38" s="3" t="s">
        <v>21</v>
      </c>
      <c r="B38" s="55">
        <v>328.1</v>
      </c>
      <c r="C38" s="51">
        <v>304.3</v>
      </c>
      <c r="D38" s="46">
        <v>330</v>
      </c>
      <c r="E38" s="46">
        <v>304.1</v>
      </c>
      <c r="F38" s="41">
        <v>300</v>
      </c>
    </row>
    <row r="39" spans="1:8" ht="22.5" customHeight="1">
      <c r="A39" s="3" t="s">
        <v>22</v>
      </c>
      <c r="B39" s="55">
        <v>5420</v>
      </c>
      <c r="C39" s="51">
        <v>4880</v>
      </c>
      <c r="D39" s="46">
        <v>5000</v>
      </c>
      <c r="E39" s="46">
        <v>5380</v>
      </c>
      <c r="F39" s="41">
        <v>3000</v>
      </c>
      <c r="H39" s="90"/>
    </row>
    <row r="40" spans="1:8" ht="29.25" customHeight="1">
      <c r="A40" s="3" t="s">
        <v>58</v>
      </c>
      <c r="B40" s="55">
        <v>4093</v>
      </c>
      <c r="C40" s="51">
        <v>3664</v>
      </c>
      <c r="D40" s="46">
        <v>6000</v>
      </c>
      <c r="E40" s="46">
        <v>5937.5</v>
      </c>
      <c r="F40" s="41">
        <v>6000</v>
      </c>
      <c r="H40" s="90"/>
    </row>
    <row r="41" spans="1:6" ht="22.5" customHeight="1">
      <c r="A41" s="3" t="s">
        <v>20</v>
      </c>
      <c r="B41" s="55">
        <v>300</v>
      </c>
      <c r="C41" s="51">
        <v>332.8</v>
      </c>
      <c r="D41" s="46">
        <v>300</v>
      </c>
      <c r="E41" s="46">
        <v>300</v>
      </c>
      <c r="F41" s="41">
        <v>300</v>
      </c>
    </row>
    <row r="42" spans="1:6" ht="36" customHeight="1" thickBot="1">
      <c r="A42" s="4" t="s">
        <v>26</v>
      </c>
      <c r="B42" s="56">
        <v>0</v>
      </c>
      <c r="C42" s="52">
        <v>2000</v>
      </c>
      <c r="D42" s="48">
        <v>0</v>
      </c>
      <c r="E42" s="48">
        <v>2500</v>
      </c>
      <c r="F42" s="43">
        <v>0</v>
      </c>
    </row>
    <row r="43" spans="1:8" ht="40.5" customHeight="1" thickBot="1">
      <c r="A43" s="81" t="s">
        <v>69</v>
      </c>
      <c r="B43" s="56">
        <f>SUM(B23:B42)</f>
        <v>71224.46999999997</v>
      </c>
      <c r="C43" s="49">
        <f>SUM(C23:C42)</f>
        <v>98514.55</v>
      </c>
      <c r="D43" s="47">
        <f>SUM(D23:D42)</f>
        <v>87430</v>
      </c>
      <c r="E43" s="47">
        <f>SUM(E23:E42)</f>
        <v>91314</v>
      </c>
      <c r="F43" s="42">
        <f>SUM(F23:F42)</f>
        <v>83700</v>
      </c>
      <c r="H43" s="90"/>
    </row>
    <row r="44" spans="1:6" ht="18.75" thickBot="1">
      <c r="A44" s="30"/>
      <c r="B44" s="44"/>
      <c r="C44" s="38"/>
      <c r="D44" s="38"/>
      <c r="E44" s="38"/>
      <c r="F44" s="38"/>
    </row>
    <row r="45" spans="1:6" ht="40.5" customHeight="1" thickBot="1">
      <c r="A45" s="27" t="s">
        <v>66</v>
      </c>
      <c r="B45" s="53">
        <f>SUM(B20-B43)</f>
        <v>155.43000000003667</v>
      </c>
      <c r="C45" s="49">
        <f>SUM(C20-C43)</f>
        <v>65.59999999997672</v>
      </c>
      <c r="D45" s="47">
        <f>SUM(D20-D43)</f>
        <v>100</v>
      </c>
      <c r="E45" s="47">
        <f>SUM(E20-E43)</f>
        <v>132.8000000000029</v>
      </c>
      <c r="F45" s="42">
        <f>SUM(F20-F43)</f>
        <v>100</v>
      </c>
    </row>
    <row r="47" ht="15.75">
      <c r="A47" s="80" t="s">
        <v>68</v>
      </c>
    </row>
  </sheetData>
  <sheetProtection/>
  <printOptions/>
  <pageMargins left="0.31496062992125984" right="0.11811023622047245" top="0.1968503937007874" bottom="0.1968503937007874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6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43.140625" style="12" customWidth="1"/>
    <col min="2" max="4" width="26.8515625" style="9" customWidth="1"/>
    <col min="5" max="16384" width="11.421875" style="11" customWidth="1"/>
  </cols>
  <sheetData>
    <row r="1" ht="25.5" customHeight="1"/>
    <row r="2" spans="1:4" ht="23.25">
      <c r="A2" s="93" t="s">
        <v>63</v>
      </c>
      <c r="B2" s="10"/>
      <c r="C2" s="10"/>
      <c r="D2" s="10"/>
    </row>
    <row r="3" spans="1:4" ht="23.25">
      <c r="A3" s="93" t="s">
        <v>49</v>
      </c>
      <c r="B3" s="10"/>
      <c r="C3" s="10"/>
      <c r="D3" s="10"/>
    </row>
    <row r="4" spans="1:4" ht="24" thickBot="1">
      <c r="A4" s="13"/>
      <c r="B4" s="11"/>
      <c r="C4" s="11"/>
      <c r="D4" s="11"/>
    </row>
    <row r="5" spans="1:4" s="82" customFormat="1" ht="55.5" customHeight="1" thickBot="1">
      <c r="A5" s="25" t="s">
        <v>27</v>
      </c>
      <c r="B5" s="74" t="s">
        <v>48</v>
      </c>
      <c r="C5" s="66" t="s">
        <v>54</v>
      </c>
      <c r="D5" s="58" t="s">
        <v>62</v>
      </c>
    </row>
    <row r="6" spans="1:4" ht="7.5" customHeight="1" hidden="1">
      <c r="A6" s="14"/>
      <c r="B6" s="75"/>
      <c r="C6" s="67"/>
      <c r="D6" s="59"/>
    </row>
    <row r="7" spans="1:4" ht="36" customHeight="1">
      <c r="A7" s="15" t="s">
        <v>28</v>
      </c>
      <c r="B7" s="76"/>
      <c r="C7" s="68"/>
      <c r="D7" s="60"/>
    </row>
    <row r="8" spans="1:4" ht="12" customHeight="1">
      <c r="A8" s="16"/>
      <c r="B8" s="76"/>
      <c r="C8" s="68"/>
      <c r="D8" s="60"/>
    </row>
    <row r="9" spans="1:4" s="29" customFormat="1" ht="24" customHeight="1">
      <c r="A9" s="17" t="s">
        <v>29</v>
      </c>
      <c r="B9" s="77">
        <v>600</v>
      </c>
      <c r="C9" s="69">
        <v>600</v>
      </c>
      <c r="D9" s="61">
        <v>600</v>
      </c>
    </row>
    <row r="10" spans="1:4" s="29" customFormat="1" ht="24" customHeight="1">
      <c r="A10" s="17" t="s">
        <v>30</v>
      </c>
      <c r="B10" s="77">
        <v>377.65</v>
      </c>
      <c r="C10" s="69">
        <v>0</v>
      </c>
      <c r="D10" s="61">
        <v>0</v>
      </c>
    </row>
    <row r="11" spans="1:5" s="29" customFormat="1" ht="24" customHeight="1">
      <c r="A11" s="17" t="s">
        <v>31</v>
      </c>
      <c r="B11" s="77">
        <v>15259.6</v>
      </c>
      <c r="C11" s="69">
        <v>25890.85</v>
      </c>
      <c r="D11" s="61">
        <v>22099.45</v>
      </c>
      <c r="E11" s="83"/>
    </row>
    <row r="12" spans="1:4" s="29" customFormat="1" ht="24" customHeight="1">
      <c r="A12" s="17" t="s">
        <v>32</v>
      </c>
      <c r="B12" s="77">
        <v>193.04</v>
      </c>
      <c r="C12" s="69">
        <v>133.39</v>
      </c>
      <c r="D12" s="61">
        <v>73.79</v>
      </c>
    </row>
    <row r="13" spans="1:4" ht="36" customHeight="1">
      <c r="A13" s="15" t="s">
        <v>33</v>
      </c>
      <c r="B13" s="76"/>
      <c r="C13" s="68"/>
      <c r="D13" s="60"/>
    </row>
    <row r="14" spans="1:4" ht="12" customHeight="1">
      <c r="A14" s="16"/>
      <c r="B14" s="76"/>
      <c r="C14" s="68"/>
      <c r="D14" s="60"/>
    </row>
    <row r="15" spans="1:5" s="29" customFormat="1" ht="24" customHeight="1">
      <c r="A15" s="17" t="s">
        <v>34</v>
      </c>
      <c r="B15" s="77">
        <v>4546.8</v>
      </c>
      <c r="C15" s="69">
        <v>5055.55</v>
      </c>
      <c r="D15" s="61">
        <v>8441.05</v>
      </c>
      <c r="E15" s="84"/>
    </row>
    <row r="16" spans="1:4" s="29" customFormat="1" ht="24" customHeight="1">
      <c r="A16" s="17" t="s">
        <v>35</v>
      </c>
      <c r="B16" s="77">
        <v>13663</v>
      </c>
      <c r="C16" s="69">
        <v>10707.65</v>
      </c>
      <c r="D16" s="61">
        <v>12542.6</v>
      </c>
    </row>
    <row r="17" spans="1:5" s="29" customFormat="1" ht="36" customHeight="1">
      <c r="A17" s="15" t="s">
        <v>36</v>
      </c>
      <c r="B17" s="77"/>
      <c r="C17" s="69"/>
      <c r="D17" s="61"/>
      <c r="E17" s="85"/>
    </row>
    <row r="18" spans="1:4" s="29" customFormat="1" ht="12" customHeight="1">
      <c r="A18" s="16"/>
      <c r="B18" s="77"/>
      <c r="C18" s="69"/>
      <c r="D18" s="61"/>
    </row>
    <row r="19" spans="1:4" s="29" customFormat="1" ht="24" customHeight="1">
      <c r="A19" s="17" t="s">
        <v>36</v>
      </c>
      <c r="B19" s="77">
        <v>0</v>
      </c>
      <c r="C19" s="69">
        <v>0</v>
      </c>
      <c r="D19" s="61">
        <v>0</v>
      </c>
    </row>
    <row r="20" spans="1:4" s="29" customFormat="1" ht="22.5" customHeight="1" thickBot="1">
      <c r="A20" s="17"/>
      <c r="B20" s="77"/>
      <c r="C20" s="69"/>
      <c r="D20" s="61"/>
    </row>
    <row r="21" spans="1:4" s="29" customFormat="1" ht="45.75" customHeight="1" thickBot="1">
      <c r="A21" s="18" t="s">
        <v>51</v>
      </c>
      <c r="B21" s="78">
        <f>SUM(B7:B19)</f>
        <v>34640.09</v>
      </c>
      <c r="C21" s="70">
        <f>SUM(C7:C19)</f>
        <v>42387.439999999995</v>
      </c>
      <c r="D21" s="62">
        <f>SUM(D7:D19)</f>
        <v>43756.89</v>
      </c>
    </row>
    <row r="22" spans="1:4" s="29" customFormat="1" ht="22.5" customHeight="1" thickBot="1">
      <c r="A22" s="19"/>
      <c r="B22" s="8"/>
      <c r="C22" s="8"/>
      <c r="D22" s="8"/>
    </row>
    <row r="23" spans="1:4" s="86" customFormat="1" ht="42" customHeight="1" thickBot="1">
      <c r="A23" s="25" t="s">
        <v>37</v>
      </c>
      <c r="B23" s="74" t="s">
        <v>48</v>
      </c>
      <c r="C23" s="66" t="s">
        <v>54</v>
      </c>
      <c r="D23" s="58" t="s">
        <v>62</v>
      </c>
    </row>
    <row r="24" spans="1:4" s="29" customFormat="1" ht="3" customHeight="1">
      <c r="A24" s="17"/>
      <c r="B24" s="77"/>
      <c r="C24" s="71"/>
      <c r="D24" s="63"/>
    </row>
    <row r="25" spans="1:4" ht="36" customHeight="1">
      <c r="A25" s="20" t="s">
        <v>38</v>
      </c>
      <c r="B25" s="76"/>
      <c r="C25" s="68"/>
      <c r="D25" s="60"/>
    </row>
    <row r="26" spans="1:4" ht="12" customHeight="1">
      <c r="A26" s="16"/>
      <c r="B26" s="76"/>
      <c r="C26" s="72"/>
      <c r="D26" s="64"/>
    </row>
    <row r="27" spans="1:5" s="29" customFormat="1" ht="24" customHeight="1">
      <c r="A27" s="17" t="s">
        <v>39</v>
      </c>
      <c r="B27" s="77">
        <v>4351.6</v>
      </c>
      <c r="C27" s="71">
        <v>10033.35</v>
      </c>
      <c r="D27" s="63">
        <v>8770</v>
      </c>
      <c r="E27" s="85"/>
    </row>
    <row r="28" spans="1:4" s="29" customFormat="1" ht="24" customHeight="1">
      <c r="A28" s="17" t="s">
        <v>40</v>
      </c>
      <c r="B28" s="77">
        <v>-400</v>
      </c>
      <c r="C28" s="71">
        <v>-400</v>
      </c>
      <c r="D28" s="63">
        <v>-400</v>
      </c>
    </row>
    <row r="29" spans="1:5" ht="36" customHeight="1">
      <c r="A29" s="20" t="s">
        <v>41</v>
      </c>
      <c r="B29" s="76"/>
      <c r="C29" s="68"/>
      <c r="D29" s="60"/>
      <c r="E29" s="87"/>
    </row>
    <row r="30" spans="1:5" ht="12" customHeight="1">
      <c r="A30" s="16"/>
      <c r="B30" s="76"/>
      <c r="C30" s="72"/>
      <c r="D30" s="64"/>
      <c r="E30" s="87"/>
    </row>
    <row r="31" spans="1:4" s="29" customFormat="1" ht="26.25" customHeight="1">
      <c r="A31" s="17" t="s">
        <v>42</v>
      </c>
      <c r="B31" s="77">
        <v>28533.06</v>
      </c>
      <c r="C31" s="71">
        <v>28688.49</v>
      </c>
      <c r="D31" s="63">
        <v>28754.09</v>
      </c>
    </row>
    <row r="32" spans="1:4" s="29" customFormat="1" ht="24" customHeight="1">
      <c r="A32" s="17" t="s">
        <v>43</v>
      </c>
      <c r="B32" s="77">
        <v>2000</v>
      </c>
      <c r="C32" s="71">
        <v>4000</v>
      </c>
      <c r="D32" s="63">
        <v>6500</v>
      </c>
    </row>
    <row r="33" spans="1:5" s="29" customFormat="1" ht="20.25" customHeight="1" thickBot="1">
      <c r="A33" s="21"/>
      <c r="B33" s="77"/>
      <c r="C33" s="71"/>
      <c r="D33" s="63"/>
      <c r="E33" s="85"/>
    </row>
    <row r="34" spans="1:6" s="29" customFormat="1" ht="51.75" customHeight="1" thickBot="1">
      <c r="A34" s="18" t="s">
        <v>44</v>
      </c>
      <c r="B34" s="78">
        <f>SUM(B25:B33)</f>
        <v>34484.66</v>
      </c>
      <c r="C34" s="70">
        <f>SUM(C25:C33)</f>
        <v>42321.840000000004</v>
      </c>
      <c r="D34" s="62">
        <f>SUM(D25:D33)</f>
        <v>43624.09</v>
      </c>
      <c r="F34" s="85"/>
    </row>
    <row r="35" spans="1:4" s="29" customFormat="1" ht="11.25" customHeight="1" thickBot="1">
      <c r="A35" s="22"/>
      <c r="B35" s="8"/>
      <c r="C35" s="8"/>
      <c r="D35" s="8"/>
    </row>
    <row r="36" spans="1:6" s="89" customFormat="1" ht="57.75" customHeight="1" thickBot="1">
      <c r="A36" s="24" t="s">
        <v>67</v>
      </c>
      <c r="B36" s="79">
        <f>SUM(B21-B34)</f>
        <v>155.42999999999302</v>
      </c>
      <c r="C36" s="73">
        <f>SUM(C21-C34)</f>
        <v>65.59999999999127</v>
      </c>
      <c r="D36" s="65">
        <f>SUM(D21-D34)</f>
        <v>132.8000000000029</v>
      </c>
      <c r="E36" s="88"/>
      <c r="F36" s="88"/>
    </row>
    <row r="37" spans="1:4" ht="12.75">
      <c r="A37" s="80"/>
      <c r="B37" s="28"/>
      <c r="C37" s="28"/>
      <c r="D37" s="28"/>
    </row>
    <row r="38" spans="1:4" ht="12.75">
      <c r="A38" s="80" t="s">
        <v>68</v>
      </c>
      <c r="B38" s="28"/>
      <c r="C38" s="28"/>
      <c r="D38" s="28"/>
    </row>
    <row r="39" spans="1:4" ht="15">
      <c r="A39" s="23"/>
      <c r="B39" s="28"/>
      <c r="C39" s="28"/>
      <c r="D39" s="28"/>
    </row>
    <row r="40" spans="1:4" ht="15">
      <c r="A40" s="23"/>
      <c r="B40" s="28"/>
      <c r="C40" s="28"/>
      <c r="D40" s="28"/>
    </row>
    <row r="41" spans="1:4" ht="15">
      <c r="A41" s="23"/>
      <c r="B41" s="28"/>
      <c r="C41" s="28"/>
      <c r="D41" s="28"/>
    </row>
    <row r="42" spans="1:4" ht="15">
      <c r="A42" s="23"/>
      <c r="B42" s="28"/>
      <c r="C42" s="28"/>
      <c r="D42" s="28"/>
    </row>
    <row r="43" spans="1:4" ht="15">
      <c r="A43" s="23"/>
      <c r="B43" s="28"/>
      <c r="C43" s="28"/>
      <c r="D43" s="28"/>
    </row>
    <row r="44" spans="1:4" ht="15">
      <c r="A44" s="23"/>
      <c r="B44" s="28"/>
      <c r="C44" s="28"/>
      <c r="D44" s="28"/>
    </row>
    <row r="45" spans="1:4" ht="15">
      <c r="A45" s="23"/>
      <c r="B45" s="28"/>
      <c r="C45" s="28"/>
      <c r="D45" s="28"/>
    </row>
    <row r="46" spans="1:4" ht="15">
      <c r="A46" s="23"/>
      <c r="B46" s="28"/>
      <c r="C46" s="28"/>
      <c r="D46" s="28"/>
    </row>
    <row r="47" spans="1:4" ht="15">
      <c r="A47" s="23"/>
      <c r="B47" s="28"/>
      <c r="C47" s="28"/>
      <c r="D47" s="28"/>
    </row>
    <row r="48" spans="1:4" ht="15">
      <c r="A48" s="23"/>
      <c r="B48" s="28"/>
      <c r="C48" s="28"/>
      <c r="D48" s="28"/>
    </row>
    <row r="49" spans="1:4" ht="15">
      <c r="A49" s="23"/>
      <c r="B49" s="28"/>
      <c r="C49" s="28"/>
      <c r="D49" s="28"/>
    </row>
    <row r="50" spans="1:4" ht="15">
      <c r="A50" s="23"/>
      <c r="B50" s="28"/>
      <c r="C50" s="28"/>
      <c r="D50" s="28"/>
    </row>
    <row r="51" spans="1:4" ht="15">
      <c r="A51" s="23"/>
      <c r="B51" s="28"/>
      <c r="C51" s="28"/>
      <c r="D51" s="28"/>
    </row>
    <row r="52" spans="1:4" ht="15">
      <c r="A52" s="23"/>
      <c r="B52" s="28"/>
      <c r="C52" s="28"/>
      <c r="D52" s="28"/>
    </row>
    <row r="53" spans="1:4" ht="15">
      <c r="A53" s="23"/>
      <c r="B53" s="28"/>
      <c r="C53" s="28"/>
      <c r="D53" s="28"/>
    </row>
    <row r="54" spans="1:4" ht="15">
      <c r="A54" s="23"/>
      <c r="B54" s="28"/>
      <c r="C54" s="28"/>
      <c r="D54" s="28"/>
    </row>
    <row r="55" spans="1:4" ht="15">
      <c r="A55" s="23"/>
      <c r="B55" s="28"/>
      <c r="C55" s="28"/>
      <c r="D55" s="28"/>
    </row>
    <row r="56" spans="1:4" ht="15">
      <c r="A56" s="23"/>
      <c r="B56" s="28"/>
      <c r="C56" s="28"/>
      <c r="D56" s="28"/>
    </row>
    <row r="57" spans="1:4" ht="15">
      <c r="A57" s="23"/>
      <c r="B57" s="28"/>
      <c r="C57" s="28"/>
      <c r="D57" s="28"/>
    </row>
    <row r="58" spans="1:4" ht="15">
      <c r="A58" s="23"/>
      <c r="B58" s="28"/>
      <c r="C58" s="28"/>
      <c r="D58" s="28"/>
    </row>
    <row r="59" spans="1:4" ht="15">
      <c r="A59" s="23"/>
      <c r="B59" s="28"/>
      <c r="C59" s="28"/>
      <c r="D59" s="28"/>
    </row>
    <row r="60" spans="1:4" ht="15">
      <c r="A60" s="23"/>
      <c r="B60" s="28"/>
      <c r="C60" s="28"/>
      <c r="D60" s="28"/>
    </row>
    <row r="61" spans="1:4" ht="15">
      <c r="A61" s="23"/>
      <c r="B61" s="28"/>
      <c r="C61" s="28"/>
      <c r="D61" s="28"/>
    </row>
    <row r="62" spans="1:4" ht="15">
      <c r="A62" s="23"/>
      <c r="B62" s="28"/>
      <c r="C62" s="28"/>
      <c r="D62" s="28"/>
    </row>
    <row r="63" spans="1:4" ht="15">
      <c r="A63" s="23"/>
      <c r="B63" s="28"/>
      <c r="C63" s="28"/>
      <c r="D63" s="28"/>
    </row>
    <row r="64" spans="1:4" ht="15">
      <c r="A64" s="23"/>
      <c r="B64" s="28"/>
      <c r="C64" s="28"/>
      <c r="D64" s="28"/>
    </row>
    <row r="65" spans="1:4" ht="15">
      <c r="A65" s="23"/>
      <c r="B65" s="28"/>
      <c r="C65" s="28"/>
      <c r="D65" s="28"/>
    </row>
    <row r="66" spans="1:4" ht="15">
      <c r="A66" s="23"/>
      <c r="B66" s="28"/>
      <c r="C66" s="28"/>
      <c r="D66" s="28"/>
    </row>
    <row r="67" spans="1:4" ht="15">
      <c r="A67" s="23"/>
      <c r="B67" s="28"/>
      <c r="C67" s="28"/>
      <c r="D67" s="28"/>
    </row>
    <row r="68" spans="1:4" ht="15">
      <c r="A68" s="23"/>
      <c r="B68" s="28"/>
      <c r="C68" s="28"/>
      <c r="D68" s="28"/>
    </row>
    <row r="69" spans="1:4" ht="15">
      <c r="A69" s="23"/>
      <c r="B69" s="28"/>
      <c r="C69" s="28"/>
      <c r="D69" s="28"/>
    </row>
    <row r="70" spans="1:4" ht="15">
      <c r="A70" s="23"/>
      <c r="B70" s="28"/>
      <c r="C70" s="28"/>
      <c r="D70" s="28"/>
    </row>
    <row r="71" spans="1:4" ht="15">
      <c r="A71" s="23"/>
      <c r="B71" s="28"/>
      <c r="C71" s="28"/>
      <c r="D71" s="28"/>
    </row>
    <row r="72" spans="1:4" ht="15">
      <c r="A72" s="23"/>
      <c r="B72" s="28"/>
      <c r="C72" s="28"/>
      <c r="D72" s="28"/>
    </row>
    <row r="73" spans="1:4" ht="15">
      <c r="A73" s="23"/>
      <c r="B73" s="28"/>
      <c r="C73" s="28"/>
      <c r="D73" s="28"/>
    </row>
    <row r="74" spans="1:4" ht="15">
      <c r="A74" s="23"/>
      <c r="B74" s="28"/>
      <c r="C74" s="28"/>
      <c r="D74" s="28"/>
    </row>
    <row r="75" spans="1:4" ht="15">
      <c r="A75" s="23"/>
      <c r="B75" s="28"/>
      <c r="C75" s="28"/>
      <c r="D75" s="28"/>
    </row>
    <row r="76" spans="1:4" ht="15">
      <c r="A76" s="23"/>
      <c r="B76" s="28"/>
      <c r="C76" s="28"/>
      <c r="D76" s="28"/>
    </row>
    <row r="77" spans="1:4" ht="15">
      <c r="A77" s="23"/>
      <c r="B77" s="28"/>
      <c r="C77" s="28"/>
      <c r="D77" s="28"/>
    </row>
    <row r="78" spans="1:4" ht="15">
      <c r="A78" s="23"/>
      <c r="B78" s="28"/>
      <c r="C78" s="28"/>
      <c r="D78" s="28"/>
    </row>
    <row r="79" spans="1:4" ht="15">
      <c r="A79" s="23"/>
      <c r="B79" s="28"/>
      <c r="C79" s="28"/>
      <c r="D79" s="28"/>
    </row>
    <row r="80" spans="1:4" ht="15">
      <c r="A80" s="23"/>
      <c r="B80" s="28"/>
      <c r="C80" s="28"/>
      <c r="D80" s="28"/>
    </row>
    <row r="81" spans="1:4" ht="15">
      <c r="A81" s="23"/>
      <c r="B81" s="28"/>
      <c r="C81" s="28"/>
      <c r="D81" s="28"/>
    </row>
    <row r="82" spans="1:4" ht="15">
      <c r="A82" s="23"/>
      <c r="B82" s="28"/>
      <c r="C82" s="28"/>
      <c r="D82" s="28"/>
    </row>
    <row r="83" spans="1:4" ht="15">
      <c r="A83" s="23"/>
      <c r="B83" s="28"/>
      <c r="C83" s="28"/>
      <c r="D83" s="28"/>
    </row>
    <row r="84" spans="1:4" ht="15">
      <c r="A84" s="23"/>
      <c r="B84" s="28"/>
      <c r="C84" s="28"/>
      <c r="D84" s="28"/>
    </row>
    <row r="85" spans="1:4" ht="15">
      <c r="A85" s="23"/>
      <c r="B85" s="28"/>
      <c r="C85" s="28"/>
      <c r="D85" s="28"/>
    </row>
    <row r="86" spans="1:4" ht="15">
      <c r="A86" s="23"/>
      <c r="B86" s="28"/>
      <c r="C86" s="28"/>
      <c r="D86" s="28"/>
    </row>
    <row r="87" spans="1:4" ht="15">
      <c r="A87" s="23"/>
      <c r="B87" s="28"/>
      <c r="C87" s="28"/>
      <c r="D87" s="28"/>
    </row>
    <row r="88" spans="1:4" ht="15">
      <c r="A88" s="23"/>
      <c r="B88" s="28"/>
      <c r="C88" s="28"/>
      <c r="D88" s="28"/>
    </row>
    <row r="89" spans="1:4" ht="15">
      <c r="A89" s="23"/>
      <c r="B89" s="28"/>
      <c r="C89" s="28"/>
      <c r="D89" s="28"/>
    </row>
    <row r="90" spans="1:4" ht="15">
      <c r="A90" s="23"/>
      <c r="B90" s="28"/>
      <c r="C90" s="28"/>
      <c r="D90" s="28"/>
    </row>
    <row r="91" spans="1:4" ht="15">
      <c r="A91" s="23"/>
      <c r="B91" s="28"/>
      <c r="C91" s="28"/>
      <c r="D91" s="28"/>
    </row>
    <row r="92" spans="1:4" ht="15">
      <c r="A92" s="23"/>
      <c r="B92" s="28"/>
      <c r="C92" s="28"/>
      <c r="D92" s="28"/>
    </row>
    <row r="93" spans="1:4" ht="15">
      <c r="A93" s="23"/>
      <c r="B93" s="28"/>
      <c r="C93" s="28"/>
      <c r="D93" s="28"/>
    </row>
    <row r="94" spans="1:4" ht="15">
      <c r="A94" s="23"/>
      <c r="B94" s="28"/>
      <c r="C94" s="28"/>
      <c r="D94" s="28"/>
    </row>
    <row r="95" spans="1:4" ht="15">
      <c r="A95" s="23"/>
      <c r="B95" s="28"/>
      <c r="C95" s="28"/>
      <c r="D95" s="28"/>
    </row>
    <row r="96" spans="1:4" ht="15">
      <c r="A96" s="23"/>
      <c r="B96" s="28"/>
      <c r="C96" s="28"/>
      <c r="D96" s="28"/>
    </row>
    <row r="97" spans="1:4" ht="15">
      <c r="A97" s="23"/>
      <c r="B97" s="28"/>
      <c r="C97" s="28"/>
      <c r="D97" s="28"/>
    </row>
    <row r="98" spans="1:4" ht="15">
      <c r="A98" s="23"/>
      <c r="B98" s="28"/>
      <c r="C98" s="28"/>
      <c r="D98" s="28"/>
    </row>
    <row r="99" spans="1:4" ht="15">
      <c r="A99" s="23"/>
      <c r="B99" s="28"/>
      <c r="C99" s="28"/>
      <c r="D99" s="28"/>
    </row>
    <row r="100" spans="1:4" ht="15">
      <c r="A100" s="23"/>
      <c r="B100" s="28"/>
      <c r="C100" s="28"/>
      <c r="D100" s="28"/>
    </row>
    <row r="101" spans="1:4" ht="15">
      <c r="A101" s="23"/>
      <c r="B101" s="28"/>
      <c r="C101" s="28"/>
      <c r="D101" s="28"/>
    </row>
    <row r="102" spans="1:4" ht="15">
      <c r="A102" s="23"/>
      <c r="B102" s="28"/>
      <c r="C102" s="28"/>
      <c r="D102" s="28"/>
    </row>
    <row r="103" spans="1:4" ht="15">
      <c r="A103" s="23"/>
      <c r="B103" s="28"/>
      <c r="C103" s="28"/>
      <c r="D103" s="28"/>
    </row>
    <row r="104" spans="1:4" ht="15">
      <c r="A104" s="23"/>
      <c r="B104" s="28"/>
      <c r="C104" s="28"/>
      <c r="D104" s="28"/>
    </row>
    <row r="105" spans="1:4" ht="15">
      <c r="A105" s="23"/>
      <c r="B105" s="28"/>
      <c r="C105" s="28"/>
      <c r="D105" s="28"/>
    </row>
    <row r="106" spans="1:4" ht="15">
      <c r="A106" s="23"/>
      <c r="B106" s="28"/>
      <c r="C106" s="28"/>
      <c r="D106" s="28"/>
    </row>
    <row r="107" spans="1:4" ht="15">
      <c r="A107" s="23"/>
      <c r="B107" s="28"/>
      <c r="C107" s="28"/>
      <c r="D107" s="28"/>
    </row>
    <row r="108" spans="1:4" ht="15">
      <c r="A108" s="23"/>
      <c r="B108" s="28"/>
      <c r="C108" s="28"/>
      <c r="D108" s="28"/>
    </row>
    <row r="109" spans="1:4" ht="15">
      <c r="A109" s="23"/>
      <c r="B109" s="28"/>
      <c r="C109" s="28"/>
      <c r="D109" s="28"/>
    </row>
    <row r="110" spans="1:4" ht="15">
      <c r="A110" s="23"/>
      <c r="B110" s="28"/>
      <c r="C110" s="28"/>
      <c r="D110" s="28"/>
    </row>
    <row r="111" spans="1:4" ht="15">
      <c r="A111" s="23"/>
      <c r="B111" s="28"/>
      <c r="C111" s="28"/>
      <c r="D111" s="28"/>
    </row>
    <row r="112" spans="1:4" ht="15">
      <c r="A112" s="23"/>
      <c r="B112" s="28"/>
      <c r="C112" s="28"/>
      <c r="D112" s="28"/>
    </row>
    <row r="113" spans="1:4" ht="15">
      <c r="A113" s="23"/>
      <c r="B113" s="28"/>
      <c r="C113" s="28"/>
      <c r="D113" s="28"/>
    </row>
    <row r="114" spans="1:4" ht="15">
      <c r="A114" s="23"/>
      <c r="B114" s="28"/>
      <c r="C114" s="28"/>
      <c r="D114" s="28"/>
    </row>
    <row r="115" spans="1:4" ht="15">
      <c r="A115" s="23"/>
      <c r="B115" s="28"/>
      <c r="C115" s="28"/>
      <c r="D115" s="28"/>
    </row>
    <row r="116" spans="1:4" ht="15">
      <c r="A116" s="23"/>
      <c r="B116" s="28"/>
      <c r="C116" s="28"/>
      <c r="D116" s="28"/>
    </row>
    <row r="117" spans="1:4" ht="15">
      <c r="A117" s="23"/>
      <c r="B117" s="28"/>
      <c r="C117" s="28"/>
      <c r="D117" s="28"/>
    </row>
    <row r="118" spans="1:4" ht="15">
      <c r="A118" s="23"/>
      <c r="B118" s="28"/>
      <c r="C118" s="28"/>
      <c r="D118" s="28"/>
    </row>
    <row r="119" spans="1:4" ht="15">
      <c r="A119" s="23"/>
      <c r="B119" s="28"/>
      <c r="C119" s="28"/>
      <c r="D119" s="28"/>
    </row>
    <row r="120" spans="1:4" ht="15">
      <c r="A120" s="23"/>
      <c r="B120" s="28"/>
      <c r="C120" s="28"/>
      <c r="D120" s="28"/>
    </row>
    <row r="121" spans="1:4" ht="15">
      <c r="A121" s="23"/>
      <c r="B121" s="28"/>
      <c r="C121" s="28"/>
      <c r="D121" s="28"/>
    </row>
    <row r="122" spans="1:4" ht="15">
      <c r="A122" s="23"/>
      <c r="B122" s="28"/>
      <c r="C122" s="28"/>
      <c r="D122" s="28"/>
    </row>
    <row r="123" spans="1:4" ht="15">
      <c r="A123" s="23"/>
      <c r="B123" s="28"/>
      <c r="C123" s="28"/>
      <c r="D123" s="28"/>
    </row>
    <row r="124" spans="1:4" ht="15">
      <c r="A124" s="23"/>
      <c r="B124" s="28"/>
      <c r="C124" s="28"/>
      <c r="D124" s="28"/>
    </row>
    <row r="125" spans="1:4" ht="15">
      <c r="A125" s="23"/>
      <c r="B125" s="28"/>
      <c r="C125" s="28"/>
      <c r="D125" s="28"/>
    </row>
    <row r="126" spans="1:4" ht="15">
      <c r="A126" s="23"/>
      <c r="B126" s="28"/>
      <c r="C126" s="28"/>
      <c r="D126" s="28"/>
    </row>
    <row r="127" spans="1:4" ht="15">
      <c r="A127" s="23"/>
      <c r="B127" s="28"/>
      <c r="C127" s="28"/>
      <c r="D127" s="28"/>
    </row>
    <row r="128" spans="1:4" ht="15">
      <c r="A128" s="23"/>
      <c r="B128" s="28"/>
      <c r="C128" s="28"/>
      <c r="D128" s="28"/>
    </row>
    <row r="129" spans="1:4" ht="15">
      <c r="A129" s="23"/>
      <c r="B129" s="28"/>
      <c r="C129" s="28"/>
      <c r="D129" s="28"/>
    </row>
    <row r="130" spans="1:4" ht="15">
      <c r="A130" s="23"/>
      <c r="B130" s="28"/>
      <c r="C130" s="28"/>
      <c r="D130" s="28"/>
    </row>
    <row r="131" spans="1:4" ht="15">
      <c r="A131" s="23"/>
      <c r="B131" s="28"/>
      <c r="C131" s="28"/>
      <c r="D131" s="28"/>
    </row>
    <row r="132" spans="1:4" ht="15">
      <c r="A132" s="23"/>
      <c r="B132" s="28"/>
      <c r="C132" s="28"/>
      <c r="D132" s="28"/>
    </row>
    <row r="133" spans="1:4" ht="15">
      <c r="A133" s="23"/>
      <c r="B133" s="28"/>
      <c r="C133" s="28"/>
      <c r="D133" s="28"/>
    </row>
    <row r="134" spans="1:4" ht="15">
      <c r="A134" s="23"/>
      <c r="B134" s="28"/>
      <c r="C134" s="28"/>
      <c r="D134" s="28"/>
    </row>
    <row r="135" spans="1:4" ht="15">
      <c r="A135" s="23"/>
      <c r="B135" s="28"/>
      <c r="C135" s="28"/>
      <c r="D135" s="28"/>
    </row>
    <row r="136" spans="1:4" ht="15">
      <c r="A136" s="23"/>
      <c r="B136" s="28"/>
      <c r="C136" s="28"/>
      <c r="D136" s="28"/>
    </row>
    <row r="137" spans="1:4" ht="15">
      <c r="A137" s="23"/>
      <c r="B137" s="28"/>
      <c r="C137" s="28"/>
      <c r="D137" s="28"/>
    </row>
    <row r="138" spans="1:4" ht="15">
      <c r="A138" s="23"/>
      <c r="B138" s="28"/>
      <c r="C138" s="28"/>
      <c r="D138" s="28"/>
    </row>
    <row r="139" spans="1:4" ht="15">
      <c r="A139" s="23"/>
      <c r="B139" s="28"/>
      <c r="C139" s="28"/>
      <c r="D139" s="28"/>
    </row>
    <row r="140" spans="1:4" ht="15">
      <c r="A140" s="23"/>
      <c r="B140" s="28"/>
      <c r="C140" s="28"/>
      <c r="D140" s="28"/>
    </row>
    <row r="141" spans="1:4" ht="15">
      <c r="A141" s="23"/>
      <c r="B141" s="28"/>
      <c r="C141" s="28"/>
      <c r="D141" s="28"/>
    </row>
    <row r="142" spans="1:4" ht="15">
      <c r="A142" s="23"/>
      <c r="B142" s="28"/>
      <c r="C142" s="28"/>
      <c r="D142" s="28"/>
    </row>
    <row r="143" spans="1:4" ht="15">
      <c r="A143" s="23"/>
      <c r="B143" s="28"/>
      <c r="C143" s="28"/>
      <c r="D143" s="28"/>
    </row>
    <row r="144" spans="1:4" ht="15">
      <c r="A144" s="23"/>
      <c r="B144" s="28"/>
      <c r="C144" s="28"/>
      <c r="D144" s="28"/>
    </row>
    <row r="145" spans="1:4" ht="15">
      <c r="A145" s="23"/>
      <c r="B145" s="28"/>
      <c r="C145" s="28"/>
      <c r="D145" s="28"/>
    </row>
    <row r="146" spans="1:4" ht="15">
      <c r="A146" s="23"/>
      <c r="B146" s="28"/>
      <c r="C146" s="28"/>
      <c r="D146" s="28"/>
    </row>
    <row r="147" spans="2:4" ht="15">
      <c r="B147" s="28"/>
      <c r="C147" s="28"/>
      <c r="D147" s="28"/>
    </row>
    <row r="148" spans="2:4" ht="15">
      <c r="B148" s="28"/>
      <c r="C148" s="28"/>
      <c r="D148" s="28"/>
    </row>
    <row r="149" spans="2:4" ht="15">
      <c r="B149" s="28"/>
      <c r="C149" s="28"/>
      <c r="D149" s="28"/>
    </row>
    <row r="150" spans="2:4" ht="15">
      <c r="B150" s="28"/>
      <c r="C150" s="28"/>
      <c r="D150" s="28"/>
    </row>
    <row r="151" spans="2:4" ht="15">
      <c r="B151" s="28"/>
      <c r="C151" s="28"/>
      <c r="D151" s="28"/>
    </row>
    <row r="152" spans="2:4" ht="15">
      <c r="B152" s="28"/>
      <c r="C152" s="28"/>
      <c r="D152" s="28"/>
    </row>
    <row r="153" spans="2:4" ht="15">
      <c r="B153" s="28"/>
      <c r="C153" s="28"/>
      <c r="D153" s="28"/>
    </row>
    <row r="154" spans="2:4" ht="15">
      <c r="B154" s="28"/>
      <c r="C154" s="28"/>
      <c r="D154" s="28"/>
    </row>
    <row r="155" spans="2:4" ht="15">
      <c r="B155" s="28"/>
      <c r="C155" s="28"/>
      <c r="D155" s="28"/>
    </row>
    <row r="156" spans="2:4" ht="15">
      <c r="B156" s="28"/>
      <c r="C156" s="28"/>
      <c r="D156" s="28"/>
    </row>
    <row r="157" spans="2:4" ht="15">
      <c r="B157" s="28"/>
      <c r="C157" s="28"/>
      <c r="D157" s="28"/>
    </row>
    <row r="158" spans="2:4" ht="15">
      <c r="B158" s="28"/>
      <c r="C158" s="28"/>
      <c r="D158" s="28"/>
    </row>
    <row r="159" spans="2:4" ht="15">
      <c r="B159" s="28"/>
      <c r="C159" s="28"/>
      <c r="D159" s="28"/>
    </row>
    <row r="160" spans="2:4" ht="15">
      <c r="B160" s="28"/>
      <c r="C160" s="28"/>
      <c r="D160" s="28"/>
    </row>
    <row r="161" spans="2:4" ht="15">
      <c r="B161" s="28"/>
      <c r="C161" s="28"/>
      <c r="D161" s="28"/>
    </row>
    <row r="162" spans="2:4" ht="15">
      <c r="B162" s="28"/>
      <c r="C162" s="28"/>
      <c r="D162" s="28"/>
    </row>
    <row r="163" spans="2:4" ht="15">
      <c r="B163" s="28"/>
      <c r="C163" s="28"/>
      <c r="D163" s="28"/>
    </row>
    <row r="164" spans="2:4" ht="15">
      <c r="B164" s="28"/>
      <c r="C164" s="28"/>
      <c r="D164" s="28"/>
    </row>
    <row r="165" spans="2:4" ht="15">
      <c r="B165" s="28"/>
      <c r="C165" s="28"/>
      <c r="D165" s="28"/>
    </row>
    <row r="166" spans="2:4" ht="15">
      <c r="B166" s="28"/>
      <c r="C166" s="28"/>
      <c r="D166" s="28"/>
    </row>
    <row r="167" spans="2:4" ht="15">
      <c r="B167" s="28"/>
      <c r="C167" s="28"/>
      <c r="D167" s="28"/>
    </row>
    <row r="168" spans="2:4" ht="15">
      <c r="B168" s="28"/>
      <c r="C168" s="28"/>
      <c r="D168" s="28"/>
    </row>
    <row r="169" spans="2:4" ht="15">
      <c r="B169" s="28"/>
      <c r="C169" s="28"/>
      <c r="D169" s="28"/>
    </row>
    <row r="170" spans="2:4" ht="15">
      <c r="B170" s="28"/>
      <c r="C170" s="28"/>
      <c r="D170" s="28"/>
    </row>
    <row r="171" spans="2:4" ht="15">
      <c r="B171" s="28"/>
      <c r="C171" s="28"/>
      <c r="D171" s="28"/>
    </row>
    <row r="172" spans="2:4" ht="15">
      <c r="B172" s="28"/>
      <c r="C172" s="28"/>
      <c r="D172" s="28"/>
    </row>
    <row r="173" spans="2:4" ht="15">
      <c r="B173" s="28"/>
      <c r="C173" s="28"/>
      <c r="D173" s="28"/>
    </row>
    <row r="174" spans="2:4" ht="15">
      <c r="B174" s="28"/>
      <c r="C174" s="28"/>
      <c r="D174" s="28"/>
    </row>
    <row r="175" spans="2:4" ht="15">
      <c r="B175" s="28"/>
      <c r="C175" s="28"/>
      <c r="D175" s="28"/>
    </row>
    <row r="176" spans="2:4" ht="15">
      <c r="B176" s="28"/>
      <c r="C176" s="28"/>
      <c r="D176" s="28"/>
    </row>
  </sheetData>
  <sheetProtection/>
  <printOptions/>
  <pageMargins left="0.31496062992125984" right="0.11811023622047245" top="0.5905511811023623" bottom="0.3937007874015748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Susi</dc:creator>
  <cp:keywords/>
  <dc:description/>
  <cp:lastModifiedBy>SA-User</cp:lastModifiedBy>
  <cp:lastPrinted>2015-06-08T16:10:33Z</cp:lastPrinted>
  <dcterms:created xsi:type="dcterms:W3CDTF">2005-06-14T11:32:38Z</dcterms:created>
  <dcterms:modified xsi:type="dcterms:W3CDTF">2015-06-15T13:26:19Z</dcterms:modified>
  <cp:category/>
  <cp:version/>
  <cp:contentType/>
  <cp:contentStatus/>
</cp:coreProperties>
</file>